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Лист1!$B$1:$F$26</definedName>
  </definedNames>
  <calcPr calcId="124519"/>
</workbook>
</file>

<file path=xl/calcChain.xml><?xml version="1.0" encoding="utf-8"?>
<calcChain xmlns="http://schemas.openxmlformats.org/spreadsheetml/2006/main">
  <c r="D18" i="1"/>
  <c r="F25"/>
  <c r="F24" s="1"/>
  <c r="F23" s="1"/>
  <c r="F21"/>
  <c r="F20" s="1"/>
  <c r="F19" s="1"/>
  <c r="F17"/>
  <c r="F16" s="1"/>
  <c r="F15" s="1"/>
  <c r="E25"/>
  <c r="E24" s="1"/>
  <c r="E23" s="1"/>
  <c r="E21"/>
  <c r="E20" s="1"/>
  <c r="E19" s="1"/>
  <c r="E17"/>
  <c r="E16" s="1"/>
  <c r="E15" s="1"/>
  <c r="F14" l="1"/>
  <c r="F13" s="1"/>
  <c r="E14"/>
  <c r="E13" s="1"/>
  <c r="D25"/>
  <c r="D21"/>
  <c r="D17"/>
  <c r="D24" l="1"/>
  <c r="D20"/>
  <c r="D16"/>
  <c r="D23" l="1"/>
  <c r="D19"/>
  <c r="D15"/>
  <c r="D14" l="1"/>
  <c r="D13" s="1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</calcChain>
</file>

<file path=xl/sharedStrings.xml><?xml version="1.0" encoding="utf-8"?>
<sst xmlns="http://schemas.openxmlformats.org/spreadsheetml/2006/main" count="54" uniqueCount="51">
  <si>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</si>
  <si>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</si>
  <si>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</si>
  <si>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</si>
  <si>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</si>
  <si>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</si>
  <si>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</si>
  <si>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</si>
  <si>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</si>
  <si>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</si>
  <si>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</si>
  <si>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</si>
  <si>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</si>
  <si>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</si>
  <si>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</si>
  <si>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</si>
  <si>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</si>
  <si>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</si>
  <si>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</si>
  <si>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</si>
  <si>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</si>
  <si>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</si>
  <si>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</si>
  <si>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</si>
  <si>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</si>
  <si>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</si>
  <si>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</si>
  <si>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Ивановской области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</si>
  <si>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</si>
  <si>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</si>
  <si>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</si>
  <si>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</si>
  <si>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</si>
  <si>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</si>
  <si>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</si>
  <si>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</si>
  <si>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</si>
  <si>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</si>
  <si>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</si>
  <si>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</si>
  <si>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000 01 06 00 00 00 0000 000</t>
  </si>
  <si>
    <t xml:space="preserve">Иные источники внутреннего финансирования дефицитов бюджетов
</t>
  </si>
  <si>
    <t>000 01 06 01 00 00 0000 000</t>
  </si>
  <si>
    <t>000 01 06 01 00 04 0000 630</t>
  </si>
  <si>
    <t xml:space="preserve">Акции и иные формы участия в капитале, находящиеся в государственной и муниципальной собственности
</t>
  </si>
  <si>
    <t xml:space="preserve">Средства от продажи акций и иных форм участия в капитале, находящихся в собственности городских округов
</t>
  </si>
  <si>
    <t>061 01 06 01 00 04 0000 630</t>
  </si>
  <si>
    <t>на 2023 год и на плановый период 2024 и 2025 годов</t>
  </si>
  <si>
    <t>2025 год</t>
  </si>
  <si>
    <t>от __.__.2023 № ___</t>
  </si>
  <si>
    <t>2026 год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</si>
</sst>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00"/>
    <numFmt numFmtId="166" formatCode="0.0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6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="98" zoomScaleNormal="98" workbookViewId="0">
      <selection activeCell="B1" sqref="B1:F1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6" width="12" style="1" customWidth="1"/>
    <col min="7" max="7" width="11.7109375" style="7" bestFit="1" customWidth="1"/>
    <col min="8" max="16384" width="9.140625" style="7"/>
  </cols>
  <sheetData>
    <row r="1" spans="1:7">
      <c r="B1" s="20" t="s">
        <v>39</v>
      </c>
      <c r="C1" s="20"/>
      <c r="D1" s="20"/>
      <c r="E1" s="20"/>
      <c r="F1" s="20"/>
    </row>
    <row r="2" spans="1:7">
      <c r="B2" s="20" t="s">
        <v>15</v>
      </c>
      <c r="C2" s="20"/>
      <c r="D2" s="20"/>
      <c r="E2" s="20"/>
      <c r="F2" s="20"/>
    </row>
    <row r="3" spans="1:7">
      <c r="B3" s="20" t="s">
        <v>11</v>
      </c>
      <c r="C3" s="20"/>
      <c r="D3" s="20"/>
      <c r="E3" s="20"/>
      <c r="F3" s="20"/>
    </row>
    <row r="4" spans="1:7">
      <c r="B4" s="20" t="s">
        <v>27</v>
      </c>
      <c r="C4" s="20"/>
      <c r="D4" s="20"/>
      <c r="E4" s="20"/>
      <c r="F4" s="20"/>
    </row>
    <row r="5" spans="1:7">
      <c r="B5" s="20" t="s">
        <v>49</v>
      </c>
      <c r="C5" s="20"/>
      <c r="D5" s="20"/>
      <c r="E5" s="20"/>
      <c r="F5" s="20"/>
    </row>
    <row r="6" spans="1:7">
      <c r="B6" s="20"/>
      <c r="C6" s="20"/>
      <c r="D6" s="20"/>
      <c r="E6" s="20"/>
      <c r="F6" s="20"/>
    </row>
    <row r="7" spans="1:7">
      <c r="B7" s="22"/>
      <c r="C7" s="22"/>
      <c r="D7" s="22"/>
      <c r="E7" s="22"/>
      <c r="F7" s="22"/>
    </row>
    <row r="8" spans="1:7" s="9" customFormat="1" ht="18.75" customHeight="1">
      <c r="A8" s="8" t="s">
        <v>0</v>
      </c>
      <c r="B8" s="23" t="s">
        <v>16</v>
      </c>
      <c r="C8" s="23"/>
      <c r="D8" s="23"/>
      <c r="E8" s="23"/>
      <c r="F8" s="23"/>
    </row>
    <row r="9" spans="1:7" s="9" customFormat="1" ht="18.75" customHeight="1">
      <c r="A9" s="8"/>
      <c r="B9" s="23" t="s">
        <v>47</v>
      </c>
      <c r="C9" s="23"/>
      <c r="D9" s="23"/>
      <c r="E9" s="23"/>
      <c r="F9" s="23"/>
    </row>
    <row r="10" spans="1:7">
      <c r="B10" s="16" t="s">
        <v>14</v>
      </c>
      <c r="C10" s="16"/>
      <c r="D10" s="16"/>
      <c r="E10" s="16"/>
      <c r="F10" s="16"/>
    </row>
    <row r="11" spans="1:7" ht="12.75" customHeight="1">
      <c r="B11" s="21" t="s">
        <v>1</v>
      </c>
      <c r="C11" s="21" t="s">
        <v>10</v>
      </c>
      <c r="D11" s="17" t="s">
        <v>17</v>
      </c>
      <c r="E11" s="18"/>
      <c r="F11" s="19"/>
    </row>
    <row r="12" spans="1:7" ht="33.75" customHeight="1">
      <c r="B12" s="21"/>
      <c r="C12" s="21"/>
      <c r="D12" s="12" t="s">
        <v>28</v>
      </c>
      <c r="E12" s="12" t="s">
        <v>48</v>
      </c>
      <c r="F12" s="12" t="s">
        <v>50</v>
      </c>
    </row>
    <row r="13" spans="1:7" ht="43.5" customHeight="1">
      <c r="B13" s="25" t="s">
        <v>2</v>
      </c>
      <c r="C13" s="26" t="s">
        <v>29</v>
      </c>
      <c r="D13" s="27">
        <f>D14+D23</f>
        <v>2683.9333200000001</v>
      </c>
      <c r="E13" s="27">
        <f>E14+E23</f>
        <v>0</v>
      </c>
      <c r="F13" s="27">
        <f>F14+F23</f>
        <v>0</v>
      </c>
    </row>
    <row r="14" spans="1:7" ht="30" customHeight="1">
      <c r="B14" s="25" t="s">
        <v>3</v>
      </c>
      <c r="C14" s="28" t="s">
        <v>30</v>
      </c>
      <c r="D14" s="27">
        <f>D15+D19</f>
        <v>0</v>
      </c>
      <c r="E14" s="27">
        <f>E15+E19</f>
        <v>0</v>
      </c>
      <c r="F14" s="27">
        <f>F15+F19</f>
        <v>0</v>
      </c>
      <c r="G14" s="13"/>
    </row>
    <row r="15" spans="1:7" ht="29.25" customHeight="1">
      <c r="B15" s="15" t="s">
        <v>4</v>
      </c>
      <c r="C15" s="29" t="s">
        <v>31</v>
      </c>
      <c r="D15" s="30">
        <f t="shared" ref="D15:F17" si="0">D16</f>
        <v>-867737.62745999999</v>
      </c>
      <c r="E15" s="30">
        <f t="shared" si="0"/>
        <v>-618465.84972000006</v>
      </c>
      <c r="F15" s="30">
        <f t="shared" si="0"/>
        <v>-591514.01280999999</v>
      </c>
    </row>
    <row r="16" spans="1:7" ht="29.25" customHeight="1">
      <c r="B16" s="15" t="s">
        <v>5</v>
      </c>
      <c r="C16" s="29" t="s">
        <v>32</v>
      </c>
      <c r="D16" s="30">
        <f t="shared" si="0"/>
        <v>-867737.62745999999</v>
      </c>
      <c r="E16" s="30">
        <f t="shared" si="0"/>
        <v>-618465.84972000006</v>
      </c>
      <c r="F16" s="30">
        <f t="shared" si="0"/>
        <v>-591514.01280999999</v>
      </c>
    </row>
    <row r="17" spans="2:6" ht="30.75" customHeight="1">
      <c r="B17" s="15" t="s">
        <v>6</v>
      </c>
      <c r="C17" s="29" t="s">
        <v>33</v>
      </c>
      <c r="D17" s="30">
        <f t="shared" si="0"/>
        <v>-867737.62745999999</v>
      </c>
      <c r="E17" s="30">
        <f t="shared" si="0"/>
        <v>-618465.84972000006</v>
      </c>
      <c r="F17" s="30">
        <f t="shared" si="0"/>
        <v>-591514.01280999999</v>
      </c>
    </row>
    <row r="18" spans="2:6" ht="42" customHeight="1">
      <c r="B18" s="15" t="s">
        <v>12</v>
      </c>
      <c r="C18" s="29" t="s">
        <v>34</v>
      </c>
      <c r="D18" s="10">
        <f>-865053.69414-2683.93332</f>
        <v>-867737.62745999999</v>
      </c>
      <c r="E18" s="10">
        <v>-618465.84972000006</v>
      </c>
      <c r="F18" s="10">
        <v>-591514.01280999999</v>
      </c>
    </row>
    <row r="19" spans="2:6" ht="30.75" customHeight="1">
      <c r="B19" s="15" t="s">
        <v>7</v>
      </c>
      <c r="C19" s="29" t="s">
        <v>35</v>
      </c>
      <c r="D19" s="10">
        <f t="shared" ref="D19:F21" si="1">D20</f>
        <v>867737.62745999999</v>
      </c>
      <c r="E19" s="10">
        <f t="shared" si="1"/>
        <v>618465.84972000006</v>
      </c>
      <c r="F19" s="10">
        <f t="shared" si="1"/>
        <v>591514.01280999999</v>
      </c>
    </row>
    <row r="20" spans="2:6" ht="30.75" customHeight="1">
      <c r="B20" s="15" t="s">
        <v>8</v>
      </c>
      <c r="C20" s="29" t="s">
        <v>36</v>
      </c>
      <c r="D20" s="10">
        <f t="shared" si="1"/>
        <v>867737.62745999999</v>
      </c>
      <c r="E20" s="10">
        <f t="shared" si="1"/>
        <v>618465.84972000006</v>
      </c>
      <c r="F20" s="10">
        <f t="shared" si="1"/>
        <v>591514.01280999999</v>
      </c>
    </row>
    <row r="21" spans="2:6" ht="29.25" customHeight="1">
      <c r="B21" s="15" t="s">
        <v>9</v>
      </c>
      <c r="C21" s="29" t="s">
        <v>37</v>
      </c>
      <c r="D21" s="10">
        <f t="shared" si="1"/>
        <v>867737.62745999999</v>
      </c>
      <c r="E21" s="10">
        <f t="shared" si="1"/>
        <v>618465.84972000006</v>
      </c>
      <c r="F21" s="10">
        <f t="shared" si="1"/>
        <v>591514.01280999999</v>
      </c>
    </row>
    <row r="22" spans="2:6" ht="41.25" customHeight="1">
      <c r="B22" s="15" t="s">
        <v>13</v>
      </c>
      <c r="C22" s="29" t="s">
        <v>38</v>
      </c>
      <c r="D22" s="11">
        <v>867737.62745999999</v>
      </c>
      <c r="E22" s="11">
        <v>618465.84972000006</v>
      </c>
      <c r="F22" s="11">
        <v>591514.01280999999</v>
      </c>
    </row>
    <row r="23" spans="2:6" ht="43.5" customHeight="1">
      <c r="B23" s="31" t="s">
        <v>40</v>
      </c>
      <c r="C23" s="32" t="s">
        <v>41</v>
      </c>
      <c r="D23" s="33">
        <f t="shared" ref="D23:F25" si="2">D24</f>
        <v>2683.9333200000001</v>
      </c>
      <c r="E23" s="33">
        <f t="shared" si="2"/>
        <v>0</v>
      </c>
      <c r="F23" s="33">
        <f t="shared" si="2"/>
        <v>0</v>
      </c>
    </row>
    <row r="24" spans="2:6" ht="57" customHeight="1">
      <c r="B24" s="34" t="s">
        <v>42</v>
      </c>
      <c r="C24" s="29" t="s">
        <v>44</v>
      </c>
      <c r="D24" s="14">
        <f t="shared" si="2"/>
        <v>2683.9333200000001</v>
      </c>
      <c r="E24" s="14">
        <f t="shared" si="2"/>
        <v>0</v>
      </c>
      <c r="F24" s="14">
        <f t="shared" si="2"/>
        <v>0</v>
      </c>
    </row>
    <row r="25" spans="2:6" ht="51.75" customHeight="1">
      <c r="B25" s="34" t="s">
        <v>43</v>
      </c>
      <c r="C25" s="29" t="s">
        <v>45</v>
      </c>
      <c r="D25" s="14">
        <f t="shared" si="2"/>
        <v>2683.9333200000001</v>
      </c>
      <c r="E25" s="14">
        <f t="shared" si="2"/>
        <v>0</v>
      </c>
      <c r="F25" s="14">
        <f t="shared" si="2"/>
        <v>0</v>
      </c>
    </row>
    <row r="26" spans="2:6" ht="52.5" customHeight="1">
      <c r="B26" s="34" t="s">
        <v>46</v>
      </c>
      <c r="C26" s="29" t="s">
        <v>45</v>
      </c>
      <c r="D26" s="14">
        <v>2683.9333200000001</v>
      </c>
      <c r="E26" s="14"/>
      <c r="F26" s="14"/>
    </row>
  </sheetData>
  <mergeCells count="13">
    <mergeCell ref="B10:F10"/>
    <mergeCell ref="D11:F11"/>
    <mergeCell ref="B1:F1"/>
    <mergeCell ref="B2:F2"/>
    <mergeCell ref="B3:F3"/>
    <mergeCell ref="C11:C12"/>
    <mergeCell ref="B11:B12"/>
    <mergeCell ref="B4:F4"/>
    <mergeCell ref="B5:F5"/>
    <mergeCell ref="B6:F6"/>
    <mergeCell ref="B7:F7"/>
    <mergeCell ref="B8:F8"/>
    <mergeCell ref="B9:F9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4"/>
      <c r="B1" s="24" t="s">
        <v>21</v>
      </c>
      <c r="C1" s="24"/>
      <c r="D1" s="24"/>
    </row>
    <row r="2" spans="1:4" ht="15.75">
      <c r="A2" s="24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2023-10-31T07:38:22Z</cp:lastPrinted>
  <dcterms:created xsi:type="dcterms:W3CDTF">2009-01-23T07:46:30Z</dcterms:created>
  <dcterms:modified xsi:type="dcterms:W3CDTF">2023-10-31T07:38:23Z</dcterms:modified>
</cp:coreProperties>
</file>