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D12" i="1"/>
  <c r="D11" s="1"/>
  <c r="E12"/>
  <c r="F12"/>
  <c r="F19" l="1"/>
  <c r="F15"/>
  <c r="E19"/>
  <c r="E15"/>
  <c r="E14" s="1"/>
  <c r="E13" s="1"/>
  <c r="F18" l="1"/>
  <c r="F14"/>
  <c r="F11"/>
  <c r="E11"/>
  <c r="E18"/>
  <c r="B3" i="2"/>
  <c r="B4" s="1"/>
  <c r="D6"/>
  <c r="D8" s="1"/>
  <c r="C6"/>
  <c r="C8" s="1"/>
  <c r="B6"/>
  <c r="B7" s="1"/>
  <c r="F17" i="1" l="1"/>
  <c r="F13"/>
  <c r="E17"/>
  <c r="B5" i="2"/>
  <c r="D7"/>
  <c r="C7"/>
  <c r="B8"/>
  <c r="B9"/>
  <c r="C3" l="1"/>
  <c r="C4" s="1"/>
  <c r="D15" i="1"/>
  <c r="D3" i="2"/>
  <c r="D9" s="1"/>
  <c r="D14" i="1" l="1"/>
  <c r="D5" i="2"/>
  <c r="C5"/>
  <c r="D4"/>
  <c r="C9"/>
  <c r="D13" i="1" l="1"/>
  <c r="D19"/>
  <c r="D18" l="1"/>
  <c r="D17" l="1"/>
</calcChain>
</file>

<file path=xl/sharedStrings.xml><?xml version="1.0" encoding="utf-8"?>
<sst xmlns="http://schemas.openxmlformats.org/spreadsheetml/2006/main" count="45" uniqueCount="43">
  <si>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</si>
  <si>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</si>
  <si>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</si>
  <si>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</si>
  <si>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</si>
  <si>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</si>
  <si>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</si>
  <si>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</si>
  <si>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</si>
  <si>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</si>
  <si>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</si>
  <si>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</si>
  <si>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</si>
  <si>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</si>
  <si>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</si>
  <si>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</si>
  <si>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</si>
  <si>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</si>
  <si>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</si>
  <si>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</si>
  <si>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</si>
  <si>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</si>
  <si>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</si>
  <si>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</si>
  <si>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</si>
  <si>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</si>
  <si>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</si>
  <si>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</si>
  <si>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</si>
  <si>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</si>
  <si>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</si>
  <si>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</si>
  <si>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</si>
  <si>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</si>
  <si>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</si>
  <si>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</si>
  <si>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</si>
  <si>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</si>
  <si>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</si>
  <si>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</si>
  <si>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2023 год</t>
  </si>
  <si>
    <t>на 2021 год и на плановый период 2022 и 2023 годов</t>
  </si>
  <si>
    <t>от 18.12.2020 № 46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</si>
</sst>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1" sqref="B1:F20"/>
    </sheetView>
  </sheetViews>
  <sheetFormatPr defaultColWidth="9.109375" defaultRowHeight="13.2"/>
  <cols>
    <col min="1" max="1" width="0.109375" style="1" customWidth="1"/>
    <col min="2" max="2" width="24.5546875" style="1" customWidth="1"/>
    <col min="3" max="3" width="28.77734375" style="1" customWidth="1"/>
    <col min="4" max="4" width="13.5546875" style="1" customWidth="1"/>
    <col min="5" max="6" width="12" style="1" customWidth="1"/>
    <col min="7" max="16384" width="9.109375" style="7"/>
  </cols>
  <sheetData>
    <row r="1" spans="1:6">
      <c r="B1" s="23" t="s">
        <v>16</v>
      </c>
      <c r="C1" s="23"/>
      <c r="D1" s="23"/>
      <c r="E1" s="23"/>
      <c r="F1" s="23"/>
    </row>
    <row r="2" spans="1:6">
      <c r="B2" s="23" t="s">
        <v>15</v>
      </c>
      <c r="C2" s="23"/>
      <c r="D2" s="23"/>
      <c r="E2" s="23"/>
      <c r="F2" s="23"/>
    </row>
    <row r="3" spans="1:6">
      <c r="B3" s="23" t="s">
        <v>11</v>
      </c>
      <c r="C3" s="23"/>
      <c r="D3" s="23"/>
      <c r="E3" s="23"/>
      <c r="F3" s="23"/>
    </row>
    <row r="4" spans="1:6">
      <c r="B4" s="23" t="s">
        <v>42</v>
      </c>
      <c r="C4" s="23"/>
      <c r="D4" s="23"/>
      <c r="E4" s="23"/>
      <c r="F4" s="23"/>
    </row>
    <row r="5" spans="1:6">
      <c r="B5" s="24"/>
      <c r="C5" s="24"/>
      <c r="D5" s="24"/>
      <c r="E5" s="24"/>
      <c r="F5" s="24"/>
    </row>
    <row r="6" spans="1:6" s="9" customFormat="1" ht="18.75" customHeight="1">
      <c r="A6" s="8" t="s">
        <v>0</v>
      </c>
      <c r="B6" s="25" t="s">
        <v>17</v>
      </c>
      <c r="C6" s="25"/>
      <c r="D6" s="25"/>
      <c r="E6" s="25"/>
      <c r="F6" s="25"/>
    </row>
    <row r="7" spans="1:6" s="9" customFormat="1" ht="18.75" customHeight="1">
      <c r="A7" s="8"/>
      <c r="B7" s="25" t="s">
        <v>41</v>
      </c>
      <c r="C7" s="25"/>
      <c r="D7" s="25"/>
      <c r="E7" s="25"/>
      <c r="F7" s="25"/>
    </row>
    <row r="8" spans="1:6">
      <c r="B8" s="22" t="s">
        <v>14</v>
      </c>
      <c r="C8" s="22"/>
      <c r="D8" s="22"/>
      <c r="E8" s="22"/>
      <c r="F8" s="22"/>
    </row>
    <row r="9" spans="1:6" ht="12.75" customHeight="1">
      <c r="B9" s="20" t="s">
        <v>1</v>
      </c>
      <c r="C9" s="20" t="s">
        <v>10</v>
      </c>
      <c r="D9" s="21" t="s">
        <v>18</v>
      </c>
      <c r="E9" s="21"/>
      <c r="F9" s="21"/>
    </row>
    <row r="10" spans="1:6" ht="48.75" customHeight="1">
      <c r="B10" s="20"/>
      <c r="C10" s="20"/>
      <c r="D10" s="12" t="s">
        <v>28</v>
      </c>
      <c r="E10" s="12" t="s">
        <v>35</v>
      </c>
      <c r="F10" s="12" t="s">
        <v>40</v>
      </c>
    </row>
    <row r="11" spans="1:6" ht="49.5" customHeight="1">
      <c r="B11" s="14" t="s">
        <v>2</v>
      </c>
      <c r="C11" s="15" t="s">
        <v>36</v>
      </c>
      <c r="D11" s="16">
        <f>D12</f>
        <v>4785.3100899999263</v>
      </c>
      <c r="E11" s="16">
        <f>E12</f>
        <v>593.5817200000165</v>
      </c>
      <c r="F11" s="16">
        <f>F12</f>
        <v>362.96298999997089</v>
      </c>
    </row>
    <row r="12" spans="1:6" ht="38.25" customHeight="1">
      <c r="B12" s="14" t="s">
        <v>3</v>
      </c>
      <c r="C12" s="17" t="s">
        <v>29</v>
      </c>
      <c r="D12" s="16">
        <f>D20-D16</f>
        <v>4785.3100899999263</v>
      </c>
      <c r="E12" s="16">
        <f t="shared" ref="E12:F12" si="0">E20-E16</f>
        <v>593.5817200000165</v>
      </c>
      <c r="F12" s="16">
        <f t="shared" si="0"/>
        <v>362.96298999997089</v>
      </c>
    </row>
    <row r="13" spans="1:6" ht="36.75" customHeight="1">
      <c r="B13" s="13" t="s">
        <v>4</v>
      </c>
      <c r="C13" s="18" t="s">
        <v>37</v>
      </c>
      <c r="D13" s="19">
        <f t="shared" ref="D13:F15" si="1">D14</f>
        <v>523359.97733000002</v>
      </c>
      <c r="E13" s="19">
        <f t="shared" si="1"/>
        <v>347756.15487999999</v>
      </c>
      <c r="F13" s="19">
        <f t="shared" si="1"/>
        <v>322352.81871000002</v>
      </c>
    </row>
    <row r="14" spans="1:6" ht="37.5" customHeight="1">
      <c r="B14" s="13" t="s">
        <v>5</v>
      </c>
      <c r="C14" s="18" t="s">
        <v>30</v>
      </c>
      <c r="D14" s="19">
        <f t="shared" si="1"/>
        <v>523359.97733000002</v>
      </c>
      <c r="E14" s="19">
        <f t="shared" si="1"/>
        <v>347756.15487999999</v>
      </c>
      <c r="F14" s="19">
        <f t="shared" si="1"/>
        <v>322352.81871000002</v>
      </c>
    </row>
    <row r="15" spans="1:6" ht="36" customHeight="1">
      <c r="B15" s="13" t="s">
        <v>6</v>
      </c>
      <c r="C15" s="18" t="s">
        <v>38</v>
      </c>
      <c r="D15" s="19">
        <f t="shared" si="1"/>
        <v>523359.97733000002</v>
      </c>
      <c r="E15" s="19">
        <f t="shared" si="1"/>
        <v>347756.15487999999</v>
      </c>
      <c r="F15" s="19">
        <f t="shared" si="1"/>
        <v>322352.81871000002</v>
      </c>
    </row>
    <row r="16" spans="1:6" ht="47.25" customHeight="1">
      <c r="B16" s="13" t="s">
        <v>12</v>
      </c>
      <c r="C16" s="18" t="s">
        <v>31</v>
      </c>
      <c r="D16" s="10">
        <v>523359.97733000002</v>
      </c>
      <c r="E16" s="10">
        <v>347756.15487999999</v>
      </c>
      <c r="F16" s="10">
        <v>322352.81871000002</v>
      </c>
    </row>
    <row r="17" spans="2:6" ht="36.75" customHeight="1">
      <c r="B17" s="13" t="s">
        <v>7</v>
      </c>
      <c r="C17" s="18" t="s">
        <v>32</v>
      </c>
      <c r="D17" s="10">
        <f t="shared" ref="D17:F19" si="2">D18</f>
        <v>528145.28741999995</v>
      </c>
      <c r="E17" s="10">
        <f t="shared" si="2"/>
        <v>348349.7366</v>
      </c>
      <c r="F17" s="10">
        <f t="shared" si="2"/>
        <v>322715.78169999999</v>
      </c>
    </row>
    <row r="18" spans="2:6" ht="36.75" customHeight="1">
      <c r="B18" s="13" t="s">
        <v>8</v>
      </c>
      <c r="C18" s="18" t="s">
        <v>39</v>
      </c>
      <c r="D18" s="10">
        <f t="shared" si="2"/>
        <v>528145.28741999995</v>
      </c>
      <c r="E18" s="10">
        <f t="shared" si="2"/>
        <v>348349.7366</v>
      </c>
      <c r="F18" s="10">
        <f t="shared" si="2"/>
        <v>322715.78169999999</v>
      </c>
    </row>
    <row r="19" spans="2:6" ht="36.75" customHeight="1">
      <c r="B19" s="13" t="s">
        <v>9</v>
      </c>
      <c r="C19" s="18" t="s">
        <v>33</v>
      </c>
      <c r="D19" s="10">
        <f t="shared" si="2"/>
        <v>528145.28741999995</v>
      </c>
      <c r="E19" s="10">
        <f t="shared" si="2"/>
        <v>348349.7366</v>
      </c>
      <c r="F19" s="10">
        <f t="shared" si="2"/>
        <v>322715.78169999999</v>
      </c>
    </row>
    <row r="20" spans="2:6" ht="47.25" customHeight="1">
      <c r="B20" s="13" t="s">
        <v>13</v>
      </c>
      <c r="C20" s="18" t="s">
        <v>34</v>
      </c>
      <c r="D20" s="11">
        <v>528145.28741999995</v>
      </c>
      <c r="E20" s="10">
        <v>348349.7366</v>
      </c>
      <c r="F20" s="10">
        <v>322715.78169999999</v>
      </c>
    </row>
  </sheetData>
  <mergeCells count="11">
    <mergeCell ref="C9:C10"/>
    <mergeCell ref="B9:B10"/>
    <mergeCell ref="D9:F9"/>
    <mergeCell ref="B8:F8"/>
    <mergeCell ref="B1:F1"/>
    <mergeCell ref="B2:F2"/>
    <mergeCell ref="B3:F3"/>
    <mergeCell ref="B4:F4"/>
    <mergeCell ref="B5:F5"/>
    <mergeCell ref="B6:F6"/>
    <mergeCell ref="B7:F7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3.2"/>
  <cols>
    <col min="1" max="4" width="21.88671875" customWidth="1"/>
  </cols>
  <sheetData>
    <row r="1" spans="1:4" ht="15.6">
      <c r="A1" s="26"/>
      <c r="B1" s="26" t="s">
        <v>22</v>
      </c>
      <c r="C1" s="26"/>
      <c r="D1" s="26"/>
    </row>
    <row r="2" spans="1:4" ht="15.6">
      <c r="A2" s="26"/>
      <c r="B2" s="2" t="s">
        <v>19</v>
      </c>
      <c r="C2" s="2" t="s">
        <v>20</v>
      </c>
      <c r="D2" s="2" t="s">
        <v>21</v>
      </c>
    </row>
    <row r="3" spans="1:4" ht="15.6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2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6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6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2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6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2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2019-02-28T11:11:17Z</cp:lastPrinted>
  <dcterms:created xsi:type="dcterms:W3CDTF">2009-01-23T07:46:30Z</dcterms:created>
  <dcterms:modified xsi:type="dcterms:W3CDTF">2020-12-21T13:06:41Z</dcterms:modified>
</cp:coreProperties>
</file>